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>
    <definedName name="CRITERIA" localSheetId="0">'Feuil1'!$I$1:$J$3</definedName>
    <definedName name="EXTRACT" localSheetId="0">'Feuil1'!$I$5:$K$5</definedName>
  </definedNames>
  <calcPr fullCalcOnLoad="1"/>
</workbook>
</file>

<file path=xl/sharedStrings.xml><?xml version="1.0" encoding="utf-8"?>
<sst xmlns="http://schemas.openxmlformats.org/spreadsheetml/2006/main" count="70" uniqueCount="42">
  <si>
    <t>NAS</t>
  </si>
  <si>
    <t>NOM</t>
  </si>
  <si>
    <t>PRENOM</t>
  </si>
  <si>
    <t>SEXE</t>
  </si>
  <si>
    <t>TITRE</t>
  </si>
  <si>
    <t>SALAIRE</t>
  </si>
  <si>
    <t>Thibault</t>
  </si>
  <si>
    <t>Yvon</t>
  </si>
  <si>
    <t>M</t>
  </si>
  <si>
    <t>Administrateur</t>
  </si>
  <si>
    <t>Dupuis</t>
  </si>
  <si>
    <t>Josée</t>
  </si>
  <si>
    <t>F</t>
  </si>
  <si>
    <t>Vendeur</t>
  </si>
  <si>
    <t>Smith</t>
  </si>
  <si>
    <t>Alex</t>
  </si>
  <si>
    <t>Crosby</t>
  </si>
  <si>
    <t>Julian</t>
  </si>
  <si>
    <t>Allard</t>
  </si>
  <si>
    <t>Jocelyne</t>
  </si>
  <si>
    <t>Savoie</t>
  </si>
  <si>
    <t>Jean</t>
  </si>
  <si>
    <t>Bibeau</t>
  </si>
  <si>
    <t>Martin</t>
  </si>
  <si>
    <t>Secrétaire</t>
  </si>
  <si>
    <t>Benoit</t>
  </si>
  <si>
    <t>Ouvrier</t>
  </si>
  <si>
    <t>000 000 000</t>
  </si>
  <si>
    <t>Lalonde</t>
  </si>
  <si>
    <t>Karl</t>
  </si>
  <si>
    <t>Gingras</t>
  </si>
  <si>
    <t>Marc</t>
  </si>
  <si>
    <t>St-Pierre</t>
  </si>
  <si>
    <t>Aline</t>
  </si>
  <si>
    <t>Rita</t>
  </si>
  <si>
    <t>Cardinal</t>
  </si>
  <si>
    <t>Paul</t>
  </si>
  <si>
    <t>Gratien</t>
  </si>
  <si>
    <t>Carole</t>
  </si>
  <si>
    <t>Salaire</t>
  </si>
  <si>
    <t>Catégorie</t>
  </si>
  <si>
    <t>CATÉGORIE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</si>
</sst>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.0_)\ &quot;$&quot;_ ;_ * \(#,##0.0\)\ &quot;$&quot;_ ;_ * &quot;-&quot;??_)\ &quot;$&quot;_ ;_ @_ "/>
    <numFmt numFmtId="165" formatCode="_ * #,##0_)\ &quot;$&quot;_ ;_ * \(#,##0\)\ &quot;$&quot;_ ;_ * &quot;-&quot;??_)\ &quot;$&quot;_ ;_ @_ 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47" applyNumberFormat="1" applyFont="1" applyAlignment="1">
      <alignment/>
    </xf>
    <xf numFmtId="0" fontId="0" fillId="0" borderId="0" xfId="47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47" applyNumberFormat="1" applyFont="1" applyAlignment="1">
      <alignment horizontal="left"/>
    </xf>
    <xf numFmtId="0" fontId="1" fillId="0" borderId="0" xfId="47" applyNumberFormat="1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1.140625" style="0" bestFit="1" customWidth="1"/>
    <col min="2" max="2" width="8.28125" style="0" bestFit="1" customWidth="1"/>
    <col min="3" max="3" width="9.140625" style="0" bestFit="1" customWidth="1"/>
    <col min="4" max="4" width="5.8515625" style="0" bestFit="1" customWidth="1"/>
    <col min="5" max="5" width="13.00390625" style="0" bestFit="1" customWidth="1"/>
    <col min="6" max="6" width="10.00390625" style="2" bestFit="1" customWidth="1"/>
    <col min="7" max="7" width="11.7109375" style="3" bestFit="1" customWidth="1"/>
    <col min="9" max="9" width="11.140625" style="0" bestFit="1" customWidth="1"/>
    <col min="10" max="10" width="8.7109375" style="0" customWidth="1"/>
    <col min="11" max="11" width="10.140625" style="0" bestFit="1" customWidth="1"/>
    <col min="12" max="12" width="5.8515625" style="0" bestFit="1" customWidth="1"/>
    <col min="13" max="13" width="13.00390625" style="0" bestFit="1" customWidth="1"/>
    <col min="14" max="14" width="10.00390625" style="0" bestFit="1" customWidth="1"/>
  </cols>
  <sheetData>
    <row r="1" spans="1:10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 t="s">
        <v>41</v>
      </c>
      <c r="I1" s="6"/>
      <c r="J1" s="4"/>
    </row>
    <row r="2" spans="1:9" ht="12.75">
      <c r="A2" s="1">
        <v>555555555</v>
      </c>
      <c r="B2" t="s">
        <v>6</v>
      </c>
      <c r="C2" t="s">
        <v>7</v>
      </c>
      <c r="D2" t="s">
        <v>8</v>
      </c>
      <c r="E2" t="s">
        <v>9</v>
      </c>
      <c r="F2" s="2">
        <v>27000</v>
      </c>
      <c r="G2" s="3">
        <f>VLOOKUP(F2,Feuil2!A$2:B$5,2)</f>
        <v>3</v>
      </c>
      <c r="I2" s="7"/>
    </row>
    <row r="3" spans="1:10" ht="12.75">
      <c r="A3" s="1">
        <v>222222222</v>
      </c>
      <c r="B3" t="s">
        <v>10</v>
      </c>
      <c r="C3" t="s">
        <v>11</v>
      </c>
      <c r="D3" t="s">
        <v>12</v>
      </c>
      <c r="E3" t="s">
        <v>13</v>
      </c>
      <c r="F3" s="2">
        <v>22500</v>
      </c>
      <c r="G3" s="3">
        <f>VLOOKUP(F3,Feuil2!A$2:B$5,2)</f>
        <v>2</v>
      </c>
      <c r="J3" s="7"/>
    </row>
    <row r="4" spans="1:7" ht="12.75">
      <c r="A4" s="1">
        <v>666666666</v>
      </c>
      <c r="B4" t="s">
        <v>14</v>
      </c>
      <c r="C4" t="s">
        <v>15</v>
      </c>
      <c r="D4" t="s">
        <v>8</v>
      </c>
      <c r="E4" t="s">
        <v>13</v>
      </c>
      <c r="F4" s="2">
        <v>18000</v>
      </c>
      <c r="G4" s="3">
        <f>VLOOKUP(F4,Feuil2!A$2:B$5,2)</f>
        <v>1</v>
      </c>
    </row>
    <row r="5" spans="1:11" ht="12.75">
      <c r="A5" s="1">
        <v>777777777</v>
      </c>
      <c r="B5" t="s">
        <v>16</v>
      </c>
      <c r="C5" t="s">
        <v>17</v>
      </c>
      <c r="D5" t="s">
        <v>8</v>
      </c>
      <c r="E5" t="s">
        <v>9</v>
      </c>
      <c r="F5" s="2">
        <v>27000</v>
      </c>
      <c r="G5" s="3">
        <f>VLOOKUP(F5,Feuil2!A$2:B$5,2)</f>
        <v>3</v>
      </c>
      <c r="I5" s="4"/>
      <c r="J5" s="4"/>
      <c r="K5" s="5"/>
    </row>
    <row r="6" spans="1:11" ht="12.75">
      <c r="A6" s="1">
        <v>888888888</v>
      </c>
      <c r="B6" t="s">
        <v>18</v>
      </c>
      <c r="C6" t="s">
        <v>19</v>
      </c>
      <c r="D6" t="s">
        <v>12</v>
      </c>
      <c r="E6" t="s">
        <v>24</v>
      </c>
      <c r="F6" s="2">
        <v>27000</v>
      </c>
      <c r="G6" s="3">
        <f>VLOOKUP(F6,Feuil2!A$2:B$5,2)</f>
        <v>3</v>
      </c>
      <c r="K6" s="2"/>
    </row>
    <row r="7" spans="1:11" ht="12.75">
      <c r="A7" s="1">
        <v>111111111</v>
      </c>
      <c r="B7" t="s">
        <v>20</v>
      </c>
      <c r="C7" t="s">
        <v>21</v>
      </c>
      <c r="D7" t="s">
        <v>8</v>
      </c>
      <c r="E7" t="s">
        <v>13</v>
      </c>
      <c r="F7" s="2">
        <v>31500</v>
      </c>
      <c r="G7" s="3">
        <f>VLOOKUP(F7,Feuil2!A$2:B$5,2)</f>
        <v>4</v>
      </c>
      <c r="K7" s="2"/>
    </row>
    <row r="8" spans="1:11" ht="12.75">
      <c r="A8" s="1">
        <v>444444444</v>
      </c>
      <c r="B8" t="s">
        <v>22</v>
      </c>
      <c r="C8" t="s">
        <v>23</v>
      </c>
      <c r="D8" t="s">
        <v>8</v>
      </c>
      <c r="E8" t="s">
        <v>24</v>
      </c>
      <c r="F8" s="2">
        <v>22500</v>
      </c>
      <c r="G8" s="3">
        <f>VLOOKUP(F8,Feuil2!A$2:B$5,2)</f>
        <v>2</v>
      </c>
      <c r="K8" s="2"/>
    </row>
    <row r="9" spans="1:11" ht="12.75">
      <c r="A9" s="1">
        <v>999999999</v>
      </c>
      <c r="B9" t="s">
        <v>18</v>
      </c>
      <c r="C9" t="s">
        <v>25</v>
      </c>
      <c r="D9" t="s">
        <v>8</v>
      </c>
      <c r="E9" t="s">
        <v>26</v>
      </c>
      <c r="F9" s="2">
        <v>22500</v>
      </c>
      <c r="G9" s="3">
        <f>VLOOKUP(F9,Feuil2!A$2:B$5,2)</f>
        <v>2</v>
      </c>
      <c r="K9" s="2"/>
    </row>
    <row r="10" spans="1:11" ht="12.75">
      <c r="A10" s="1">
        <v>333333333</v>
      </c>
      <c r="B10" t="s">
        <v>30</v>
      </c>
      <c r="C10" t="s">
        <v>31</v>
      </c>
      <c r="D10" t="s">
        <v>8</v>
      </c>
      <c r="E10" t="s">
        <v>9</v>
      </c>
      <c r="F10" s="2">
        <v>40500</v>
      </c>
      <c r="G10" s="3">
        <f>VLOOKUP(F10,Feuil2!A$2:B$5,2)</f>
        <v>4</v>
      </c>
      <c r="K10" s="2"/>
    </row>
    <row r="11" spans="1:11" ht="12.75">
      <c r="A11" t="s">
        <v>27</v>
      </c>
      <c r="B11" t="s">
        <v>28</v>
      </c>
      <c r="C11" t="s">
        <v>29</v>
      </c>
      <c r="D11" t="s">
        <v>8</v>
      </c>
      <c r="E11" t="s">
        <v>26</v>
      </c>
      <c r="F11" s="2">
        <v>31500</v>
      </c>
      <c r="G11" s="3">
        <f>VLOOKUP(F11,Feuil2!A$2:B$5,2)</f>
        <v>4</v>
      </c>
      <c r="K11" s="2"/>
    </row>
    <row r="12" spans="1:11" ht="12.75">
      <c r="A12" s="1">
        <v>123456789</v>
      </c>
      <c r="B12" t="s">
        <v>32</v>
      </c>
      <c r="C12" t="s">
        <v>33</v>
      </c>
      <c r="D12" t="s">
        <v>12</v>
      </c>
      <c r="E12" t="s">
        <v>24</v>
      </c>
      <c r="F12" s="2">
        <v>22500</v>
      </c>
      <c r="G12" s="3">
        <f>VLOOKUP(F12,Feuil2!A$2:B$5,2)</f>
        <v>2</v>
      </c>
      <c r="K12" s="2"/>
    </row>
    <row r="13" spans="1:11" ht="12.75">
      <c r="A13" s="1">
        <v>249456456</v>
      </c>
      <c r="B13" t="s">
        <v>22</v>
      </c>
      <c r="C13" t="s">
        <v>34</v>
      </c>
      <c r="D13" t="s">
        <v>12</v>
      </c>
      <c r="E13" t="s">
        <v>9</v>
      </c>
      <c r="F13" s="2">
        <v>27000</v>
      </c>
      <c r="G13" s="3">
        <f>VLOOKUP(F13,Feuil2!A$2:B$5,2)</f>
        <v>3</v>
      </c>
      <c r="K13" s="2"/>
    </row>
    <row r="14" spans="1:11" ht="12.75">
      <c r="A14" s="1">
        <v>343456987</v>
      </c>
      <c r="B14" t="s">
        <v>35</v>
      </c>
      <c r="C14" t="s">
        <v>36</v>
      </c>
      <c r="D14" t="s">
        <v>8</v>
      </c>
      <c r="E14" t="s">
        <v>26</v>
      </c>
      <c r="F14" s="2">
        <v>20000</v>
      </c>
      <c r="G14" s="3">
        <f>VLOOKUP(F14,Feuil2!A$2:B$5,2)</f>
        <v>2</v>
      </c>
      <c r="K14" s="2"/>
    </row>
    <row r="15" spans="1:11" ht="12.75">
      <c r="A15" s="1">
        <v>345456324</v>
      </c>
      <c r="B15" t="s">
        <v>6</v>
      </c>
      <c r="C15" t="s">
        <v>37</v>
      </c>
      <c r="D15" t="s">
        <v>8</v>
      </c>
      <c r="E15" t="s">
        <v>9</v>
      </c>
      <c r="F15" s="2">
        <v>32000</v>
      </c>
      <c r="G15" s="3">
        <f>VLOOKUP(F15,Feuil2!A$2:B$5,2)</f>
        <v>4</v>
      </c>
      <c r="K15" s="2"/>
    </row>
    <row r="16" spans="1:7" ht="12.75">
      <c r="A16" s="1">
        <v>456434234</v>
      </c>
      <c r="B16" t="s">
        <v>10</v>
      </c>
      <c r="C16" t="s">
        <v>38</v>
      </c>
      <c r="D16" t="s">
        <v>12</v>
      </c>
      <c r="E16" t="s">
        <v>13</v>
      </c>
      <c r="F16" s="2">
        <v>22900</v>
      </c>
      <c r="G16" s="3">
        <f>VLOOKUP(F16,Feuil2!A$2:B$5,2)</f>
        <v>2</v>
      </c>
    </row>
    <row r="20" ht="12.75">
      <c r="F20"/>
    </row>
    <row r="21" ht="12.75">
      <c r="F21"/>
    </row>
    <row r="23" ht="12.75">
      <c r="F23"/>
    </row>
    <row r="25" ht="12.75">
      <c r="F25"/>
    </row>
    <row r="26" ht="12.75">
      <c r="A26" s="1"/>
    </row>
    <row r="27" ht="12.75">
      <c r="F27"/>
    </row>
    <row r="28" ht="12.75">
      <c r="F2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"/>
    </sheetView>
  </sheetViews>
  <sheetFormatPr defaultColWidth="11.421875" defaultRowHeight="12.75"/>
  <sheetData>
    <row r="1" spans="1:2" ht="12.75">
      <c r="A1" t="s">
        <v>39</v>
      </c>
      <c r="B1" t="s">
        <v>40</v>
      </c>
    </row>
    <row r="2" spans="1:2" ht="12.75">
      <c r="A2">
        <v>0</v>
      </c>
      <c r="B2">
        <v>1</v>
      </c>
    </row>
    <row r="3" spans="1:2" ht="12.75">
      <c r="A3">
        <v>20000</v>
      </c>
      <c r="B3">
        <v>2</v>
      </c>
    </row>
    <row r="4" spans="1:2" ht="12.75">
      <c r="A4">
        <v>25000</v>
      </c>
      <c r="B4">
        <v>3</v>
      </c>
    </row>
    <row r="5" spans="1:2" ht="12.75">
      <c r="A5">
        <v>30000</v>
      </c>
      <c r="B5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UQAM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Lab. Sciences de la gestion</dc:creator>
  <cp:keywords/>
  <dc:description/>
  <cp:lastModifiedBy>roy.patrice@uqam.ca</cp:lastModifiedBy>
  <dcterms:created xsi:type="dcterms:W3CDTF">2000-02-28T13:01:48Z</dcterms:created>
  <dcterms:modified xsi:type="dcterms:W3CDTF">2008-12-03T00:53:18Z</dcterms:modified>
  <cp:category/>
  <cp:version/>
  <cp:contentType/>
  <cp:contentStatus/>
</cp:coreProperties>
</file>